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cik\Downloads\"/>
    </mc:Choice>
  </mc:AlternateContent>
  <bookViews>
    <workbookView xWindow="0" yWindow="0" windowWidth="20490" windowHeight="7530"/>
  </bookViews>
  <sheets>
    <sheet name="List1" sheetId="1" r:id="rId1"/>
    <sheet name="List2" sheetId="2" r:id="rId2"/>
    <sheet name="List3" sheetId="3" r:id="rId3"/>
  </sheets>
  <calcPr calcId="171027"/>
</workbook>
</file>

<file path=xl/calcChain.xml><?xml version="1.0" encoding="utf-8"?>
<calcChain xmlns="http://schemas.openxmlformats.org/spreadsheetml/2006/main">
  <c r="AN4" i="1" l="1"/>
  <c r="AN18" i="1"/>
  <c r="AN11" i="1"/>
  <c r="AN15" i="1"/>
  <c r="AN3" i="1"/>
  <c r="AN10" i="1"/>
  <c r="AN5" i="1"/>
  <c r="AN21" i="1"/>
  <c r="AN12" i="1"/>
  <c r="AN20" i="1"/>
  <c r="AN9" i="1"/>
  <c r="AN8" i="1"/>
  <c r="AN14" i="1"/>
  <c r="AN13" i="1"/>
  <c r="AN16" i="1"/>
  <c r="AN19" i="1"/>
  <c r="AN17" i="1"/>
  <c r="AN7" i="1"/>
  <c r="AN6" i="1"/>
  <c r="O4" i="1"/>
  <c r="O18" i="1"/>
  <c r="O11" i="1"/>
  <c r="O15" i="1"/>
  <c r="O3" i="1"/>
  <c r="O10" i="1"/>
  <c r="O5" i="1"/>
  <c r="O21" i="1"/>
  <c r="O12" i="1"/>
  <c r="O20" i="1"/>
  <c r="O9" i="1"/>
  <c r="O8" i="1"/>
  <c r="O14" i="1"/>
  <c r="O13" i="1"/>
  <c r="O16" i="1"/>
  <c r="O19" i="1"/>
  <c r="O17" i="1"/>
  <c r="O7" i="1"/>
  <c r="O6" i="1"/>
  <c r="AP5" i="1" l="1"/>
  <c r="AP21" i="1"/>
  <c r="AP7" i="1"/>
  <c r="AP20" i="1"/>
  <c r="AP10" i="1"/>
  <c r="AP6" i="1"/>
  <c r="AP3" i="1"/>
  <c r="AP4" i="1"/>
  <c r="AP18" i="1"/>
  <c r="AP19" i="1"/>
  <c r="AP17" i="1"/>
  <c r="AP16" i="1"/>
  <c r="AP14" i="1"/>
  <c r="AP15" i="1"/>
  <c r="AP11" i="1"/>
  <c r="AP8" i="1"/>
  <c r="AP13" i="1"/>
  <c r="AP9" i="1"/>
  <c r="AP12" i="1"/>
</calcChain>
</file>

<file path=xl/sharedStrings.xml><?xml version="1.0" encoding="utf-8"?>
<sst xmlns="http://schemas.openxmlformats.org/spreadsheetml/2006/main" count="161" uniqueCount="106">
  <si>
    <t>1.</t>
  </si>
  <si>
    <t>řidič</t>
  </si>
  <si>
    <t>Aulík David</t>
  </si>
  <si>
    <t>Ambrožová Aneta</t>
  </si>
  <si>
    <t>2.</t>
  </si>
  <si>
    <t>Karásková Šárka</t>
  </si>
  <si>
    <t>Haluzová Majka</t>
  </si>
  <si>
    <t>3.</t>
  </si>
  <si>
    <t>Grůzová Dominika</t>
  </si>
  <si>
    <t>Vágnerová Karolína</t>
  </si>
  <si>
    <t>4.</t>
  </si>
  <si>
    <t>Hora Karel</t>
  </si>
  <si>
    <t>Vágner Pavel</t>
  </si>
  <si>
    <t>5.</t>
  </si>
  <si>
    <t>Dobšovič Lubomír</t>
  </si>
  <si>
    <t>Dobšovičová Lenka</t>
  </si>
  <si>
    <t>6.</t>
  </si>
  <si>
    <t xml:space="preserve">Brynda Michal </t>
  </si>
  <si>
    <t>7.</t>
  </si>
  <si>
    <t>Nejedlý Jiří</t>
  </si>
  <si>
    <t>Nejedlá Gabriela</t>
  </si>
  <si>
    <t>8.</t>
  </si>
  <si>
    <t>Jíša Petr</t>
  </si>
  <si>
    <t>Jíšová Martina</t>
  </si>
  <si>
    <t>9.</t>
  </si>
  <si>
    <t>10.</t>
  </si>
  <si>
    <t>11.</t>
  </si>
  <si>
    <t>Dopitová Kateřina</t>
  </si>
  <si>
    <t>Jarošová Marcela</t>
  </si>
  <si>
    <t>12.</t>
  </si>
  <si>
    <t>Hájek Pavel</t>
  </si>
  <si>
    <t>Turek Stanislav</t>
  </si>
  <si>
    <t>13.</t>
  </si>
  <si>
    <t>Kozák Šimon</t>
  </si>
  <si>
    <t>14.</t>
  </si>
  <si>
    <t>Kronos Martin</t>
  </si>
  <si>
    <t>Kronosová Lenka</t>
  </si>
  <si>
    <t>15.</t>
  </si>
  <si>
    <t>Kronos Jan</t>
  </si>
  <si>
    <t>Sedlářková Klára</t>
  </si>
  <si>
    <t>16.</t>
  </si>
  <si>
    <t>Frýza Tomáš</t>
  </si>
  <si>
    <t>Frýzová Petra</t>
  </si>
  <si>
    <t>17.</t>
  </si>
  <si>
    <t>Češka Petr</t>
  </si>
  <si>
    <t>Češková Martina</t>
  </si>
  <si>
    <t>18.</t>
  </si>
  <si>
    <t>Šmelíková Jolana</t>
  </si>
  <si>
    <t>19.</t>
  </si>
  <si>
    <t>Bryndová Petra, Ondrášek Brynda</t>
  </si>
  <si>
    <t>spolujezdci</t>
  </si>
  <si>
    <t>Jarošová, Bruno</t>
  </si>
  <si>
    <t>číslo auta</t>
  </si>
  <si>
    <t>SK 1</t>
  </si>
  <si>
    <t>SK 2</t>
  </si>
  <si>
    <t>SK 3</t>
  </si>
  <si>
    <t>SK 4</t>
  </si>
  <si>
    <t>SK 5</t>
  </si>
  <si>
    <t>SK 6</t>
  </si>
  <si>
    <t>SK 7</t>
  </si>
  <si>
    <t>SK 8</t>
  </si>
  <si>
    <t>1. denní etapa</t>
  </si>
  <si>
    <t>SÚ 1</t>
  </si>
  <si>
    <t>SÚ 2</t>
  </si>
  <si>
    <t>SK 9</t>
  </si>
  <si>
    <t>SK 10</t>
  </si>
  <si>
    <t>SK 11</t>
  </si>
  <si>
    <t>SK 12</t>
  </si>
  <si>
    <t>SK 13</t>
  </si>
  <si>
    <t>SK 14</t>
  </si>
  <si>
    <t>SK 15</t>
  </si>
  <si>
    <t>SK 16</t>
  </si>
  <si>
    <t>SK 17</t>
  </si>
  <si>
    <t>SK 18</t>
  </si>
  <si>
    <t>SK 19</t>
  </si>
  <si>
    <t>SK 20</t>
  </si>
  <si>
    <t>SK 21</t>
  </si>
  <si>
    <t>SK 22</t>
  </si>
  <si>
    <t>SK 23</t>
  </si>
  <si>
    <t>SK 24</t>
  </si>
  <si>
    <t>SK 25</t>
  </si>
  <si>
    <t>SK 26</t>
  </si>
  <si>
    <t>SK 27</t>
  </si>
  <si>
    <t>SK 28</t>
  </si>
  <si>
    <t>SK 29</t>
  </si>
  <si>
    <t>SK 30</t>
  </si>
  <si>
    <t>2. denní etapa</t>
  </si>
  <si>
    <t>pořadí</t>
  </si>
  <si>
    <t>součet</t>
  </si>
  <si>
    <t xml:space="preserve">Syrovátková, Bobůrka, Vaskovičová </t>
  </si>
  <si>
    <t>Hádek, Fraňková, Šonek</t>
  </si>
  <si>
    <t>Broučková Ivana</t>
  </si>
  <si>
    <t>Švancara Petr</t>
  </si>
  <si>
    <t>Švancarová Daniela, Petra, Simona, Anna</t>
  </si>
  <si>
    <t>Nováková Blanka</t>
  </si>
  <si>
    <t>Novák Marek, Bořek, Matyáš</t>
  </si>
  <si>
    <t>čas</t>
  </si>
  <si>
    <t>3.-8.</t>
  </si>
  <si>
    <t>3.-4.</t>
  </si>
  <si>
    <t>1.-2.</t>
  </si>
  <si>
    <t>9.-15.</t>
  </si>
  <si>
    <t>16.-17.</t>
  </si>
  <si>
    <t>1.etapa</t>
  </si>
  <si>
    <t>2.etapa</t>
  </si>
  <si>
    <t>Celkem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</si>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</sst>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tabSelected="1" topLeftCell="E1" zoomScaleNormal="100" workbookViewId="0">
      <selection activeCell="A12" sqref="A12:XFD12"/>
    </sheetView>
  </sheetViews>
  <sheetFormatPr defaultRowHeight="15" x14ac:dyDescent="0.25"/>
  <cols>
    <col min="1" max="1" width="3.5703125" style="3" bestFit="1" customWidth="1"/>
    <col min="2" max="2" width="9.140625" style="1" bestFit="1" customWidth="1"/>
    <col min="3" max="3" width="20.5703125" style="3" bestFit="1" customWidth="1"/>
    <col min="4" max="4" width="37.7109375" style="3" bestFit="1" customWidth="1"/>
    <col min="5" max="12" width="4.5703125" customWidth="1"/>
    <col min="13" max="14" width="4.85546875" customWidth="1"/>
    <col min="15" max="16" width="6.85546875" style="4" bestFit="1" customWidth="1"/>
    <col min="17" max="17" width="4.5703125" customWidth="1"/>
    <col min="18" max="38" width="5.5703125" customWidth="1"/>
    <col min="39" max="39" width="5.140625" customWidth="1"/>
    <col min="42" max="43" width="9.140625" style="4"/>
  </cols>
  <sheetData>
    <row r="1" spans="1:43" s="4" customFormat="1" ht="15.75" thickBot="1" x14ac:dyDescent="0.3">
      <c r="A1" s="3"/>
      <c r="C1" s="3"/>
      <c r="D1" s="3"/>
      <c r="E1" s="20" t="s">
        <v>61</v>
      </c>
      <c r="F1" s="20"/>
      <c r="G1" s="20"/>
      <c r="H1" s="20"/>
      <c r="I1" s="20"/>
      <c r="J1" s="20"/>
      <c r="K1" s="20"/>
      <c r="L1" s="20"/>
      <c r="M1" s="20"/>
      <c r="N1" s="20"/>
      <c r="O1" s="21" t="s">
        <v>102</v>
      </c>
      <c r="P1" s="22"/>
      <c r="Q1" s="20" t="s">
        <v>86</v>
      </c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1" t="s">
        <v>103</v>
      </c>
      <c r="AO1" s="22"/>
      <c r="AP1" s="21" t="s">
        <v>104</v>
      </c>
      <c r="AQ1" s="22"/>
    </row>
    <row r="2" spans="1:43" s="2" customFormat="1" x14ac:dyDescent="0.25">
      <c r="A2" s="9"/>
      <c r="B2" s="10" t="s">
        <v>52</v>
      </c>
      <c r="C2" s="10" t="s">
        <v>1</v>
      </c>
      <c r="D2" s="11" t="s">
        <v>50</v>
      </c>
      <c r="E2" s="12" t="s">
        <v>53</v>
      </c>
      <c r="F2" s="12" t="s">
        <v>54</v>
      </c>
      <c r="G2" s="12" t="s">
        <v>55</v>
      </c>
      <c r="H2" s="12" t="s">
        <v>56</v>
      </c>
      <c r="I2" s="12" t="s">
        <v>57</v>
      </c>
      <c r="J2" s="12" t="s">
        <v>58</v>
      </c>
      <c r="K2" s="12" t="s">
        <v>59</v>
      </c>
      <c r="L2" s="12" t="s">
        <v>60</v>
      </c>
      <c r="M2" s="13" t="s">
        <v>62</v>
      </c>
      <c r="N2" s="13" t="s">
        <v>63</v>
      </c>
      <c r="O2" s="14" t="s">
        <v>105</v>
      </c>
      <c r="P2" s="14" t="s">
        <v>87</v>
      </c>
      <c r="Q2" s="10" t="s">
        <v>64</v>
      </c>
      <c r="R2" s="10" t="s">
        <v>65</v>
      </c>
      <c r="S2" s="10" t="s">
        <v>66</v>
      </c>
      <c r="T2" s="10" t="s">
        <v>67</v>
      </c>
      <c r="U2" s="10" t="s">
        <v>68</v>
      </c>
      <c r="V2" s="10" t="s">
        <v>69</v>
      </c>
      <c r="W2" s="10" t="s">
        <v>70</v>
      </c>
      <c r="X2" s="10" t="s">
        <v>71</v>
      </c>
      <c r="Y2" s="10" t="s">
        <v>72</v>
      </c>
      <c r="Z2" s="10" t="s">
        <v>73</v>
      </c>
      <c r="AA2" s="10" t="s">
        <v>74</v>
      </c>
      <c r="AB2" s="10" t="s">
        <v>75</v>
      </c>
      <c r="AC2" s="10" t="s">
        <v>76</v>
      </c>
      <c r="AD2" s="10" t="s">
        <v>77</v>
      </c>
      <c r="AE2" s="10" t="s">
        <v>78</v>
      </c>
      <c r="AF2" s="10" t="s">
        <v>79</v>
      </c>
      <c r="AG2" s="10" t="s">
        <v>80</v>
      </c>
      <c r="AH2" s="10" t="s">
        <v>81</v>
      </c>
      <c r="AI2" s="10" t="s">
        <v>82</v>
      </c>
      <c r="AJ2" s="10" t="s">
        <v>83</v>
      </c>
      <c r="AK2" s="10" t="s">
        <v>84</v>
      </c>
      <c r="AL2" s="10" t="s">
        <v>85</v>
      </c>
      <c r="AM2" s="10" t="s">
        <v>96</v>
      </c>
      <c r="AN2" s="14" t="s">
        <v>88</v>
      </c>
      <c r="AO2" s="15" t="s">
        <v>87</v>
      </c>
      <c r="AP2" s="16" t="s">
        <v>88</v>
      </c>
      <c r="AQ2" s="17" t="s">
        <v>87</v>
      </c>
    </row>
    <row r="3" spans="1:43" x14ac:dyDescent="0.25">
      <c r="A3" s="5" t="s">
        <v>16</v>
      </c>
      <c r="B3" s="5">
        <v>47</v>
      </c>
      <c r="C3" s="5" t="s">
        <v>17</v>
      </c>
      <c r="D3" s="5" t="s">
        <v>49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7">
        <v>0</v>
      </c>
      <c r="N3" s="7">
        <v>0</v>
      </c>
      <c r="O3" s="8">
        <f t="shared" ref="O3:O21" si="0">SUM(E3:N3)</f>
        <v>0</v>
      </c>
      <c r="P3" s="8" t="s">
        <v>99</v>
      </c>
      <c r="Q3" s="5">
        <v>0</v>
      </c>
      <c r="R3" s="5">
        <v>0</v>
      </c>
      <c r="S3" s="5">
        <v>0</v>
      </c>
      <c r="T3" s="5">
        <v>0</v>
      </c>
      <c r="U3" s="5">
        <v>20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8">
        <f t="shared" ref="AN3:AN21" si="1">SUM(Q3:AM3)</f>
        <v>20</v>
      </c>
      <c r="AO3" s="8" t="s">
        <v>0</v>
      </c>
      <c r="AP3" s="18">
        <f t="shared" ref="AP3:AP21" si="2">AN3+O3</f>
        <v>20</v>
      </c>
      <c r="AQ3" s="19" t="s">
        <v>0</v>
      </c>
    </row>
    <row r="4" spans="1:43" x14ac:dyDescent="0.25">
      <c r="A4" s="5" t="s">
        <v>4</v>
      </c>
      <c r="B4" s="5">
        <v>45</v>
      </c>
      <c r="C4" s="5" t="s">
        <v>5</v>
      </c>
      <c r="D4" s="5" t="s">
        <v>6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7">
        <v>0</v>
      </c>
      <c r="N4" s="7">
        <v>0</v>
      </c>
      <c r="O4" s="8">
        <f t="shared" si="0"/>
        <v>0</v>
      </c>
      <c r="P4" s="8" t="s">
        <v>99</v>
      </c>
      <c r="Q4" s="5">
        <v>0</v>
      </c>
      <c r="R4" s="5">
        <v>0</v>
      </c>
      <c r="S4" s="5">
        <v>0</v>
      </c>
      <c r="T4" s="5">
        <v>0</v>
      </c>
      <c r="U4" s="5">
        <v>20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20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8">
        <f t="shared" si="1"/>
        <v>40</v>
      </c>
      <c r="AO4" s="8" t="s">
        <v>4</v>
      </c>
      <c r="AP4" s="18">
        <f t="shared" si="2"/>
        <v>40</v>
      </c>
      <c r="AQ4" s="19" t="s">
        <v>4</v>
      </c>
    </row>
    <row r="5" spans="1:43" x14ac:dyDescent="0.25">
      <c r="A5" s="5" t="s">
        <v>21</v>
      </c>
      <c r="B5" s="5">
        <v>41</v>
      </c>
      <c r="C5" s="5" t="s">
        <v>23</v>
      </c>
      <c r="D5" s="5" t="s">
        <v>22</v>
      </c>
      <c r="E5" s="6">
        <v>0</v>
      </c>
      <c r="F5" s="6">
        <v>0</v>
      </c>
      <c r="G5" s="6">
        <v>20</v>
      </c>
      <c r="H5" s="6">
        <v>20</v>
      </c>
      <c r="I5" s="6">
        <v>0</v>
      </c>
      <c r="J5" s="6">
        <v>0</v>
      </c>
      <c r="K5" s="6">
        <v>0</v>
      </c>
      <c r="L5" s="6">
        <v>0</v>
      </c>
      <c r="M5" s="7">
        <v>0</v>
      </c>
      <c r="N5" s="7">
        <v>0</v>
      </c>
      <c r="O5" s="8">
        <f t="shared" si="0"/>
        <v>40</v>
      </c>
      <c r="P5" s="8" t="s">
        <v>100</v>
      </c>
      <c r="Q5" s="5">
        <v>20</v>
      </c>
      <c r="R5" s="5">
        <v>0</v>
      </c>
      <c r="S5" s="5">
        <v>0</v>
      </c>
      <c r="T5" s="5">
        <v>0</v>
      </c>
      <c r="U5" s="5">
        <v>0</v>
      </c>
      <c r="V5" s="5">
        <v>20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20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8">
        <f t="shared" si="1"/>
        <v>60</v>
      </c>
      <c r="AO5" s="8" t="s">
        <v>98</v>
      </c>
      <c r="AP5" s="18">
        <f t="shared" si="2"/>
        <v>100</v>
      </c>
      <c r="AQ5" s="19" t="s">
        <v>7</v>
      </c>
    </row>
    <row r="6" spans="1:43" x14ac:dyDescent="0.25">
      <c r="A6" s="5" t="s">
        <v>0</v>
      </c>
      <c r="B6" s="5">
        <v>43</v>
      </c>
      <c r="C6" s="5" t="s">
        <v>2</v>
      </c>
      <c r="D6" s="5" t="s">
        <v>3</v>
      </c>
      <c r="E6" s="6">
        <v>0</v>
      </c>
      <c r="F6" s="6">
        <v>0</v>
      </c>
      <c r="G6" s="6">
        <v>20</v>
      </c>
      <c r="H6" s="6">
        <v>20</v>
      </c>
      <c r="I6" s="6">
        <v>0</v>
      </c>
      <c r="J6" s="6">
        <v>0</v>
      </c>
      <c r="K6" s="6">
        <v>0</v>
      </c>
      <c r="L6" s="6">
        <v>0</v>
      </c>
      <c r="M6" s="7">
        <v>0</v>
      </c>
      <c r="N6" s="7">
        <v>0</v>
      </c>
      <c r="O6" s="8">
        <f t="shared" si="0"/>
        <v>40</v>
      </c>
      <c r="P6" s="8" t="s">
        <v>100</v>
      </c>
      <c r="Q6" s="5">
        <v>0</v>
      </c>
      <c r="R6" s="5">
        <v>20</v>
      </c>
      <c r="S6" s="5">
        <v>0</v>
      </c>
      <c r="T6" s="5">
        <v>0</v>
      </c>
      <c r="U6" s="5">
        <v>0</v>
      </c>
      <c r="V6" s="5">
        <v>20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20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8">
        <f t="shared" si="1"/>
        <v>60</v>
      </c>
      <c r="AO6" s="8" t="s">
        <v>98</v>
      </c>
      <c r="AP6" s="18">
        <f t="shared" si="2"/>
        <v>100</v>
      </c>
      <c r="AQ6" s="19" t="s">
        <v>7</v>
      </c>
    </row>
    <row r="7" spans="1:43" x14ac:dyDescent="0.25">
      <c r="A7" s="5" t="s">
        <v>48</v>
      </c>
      <c r="B7" s="5">
        <v>32</v>
      </c>
      <c r="C7" s="5" t="s">
        <v>94</v>
      </c>
      <c r="D7" s="5" t="s">
        <v>95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7">
        <v>20</v>
      </c>
      <c r="N7" s="7">
        <v>0</v>
      </c>
      <c r="O7" s="8">
        <f t="shared" si="0"/>
        <v>20</v>
      </c>
      <c r="P7" s="8" t="s">
        <v>97</v>
      </c>
      <c r="Q7" s="5">
        <v>0</v>
      </c>
      <c r="R7" s="5">
        <v>0</v>
      </c>
      <c r="S7" s="5">
        <v>0</v>
      </c>
      <c r="T7" s="5">
        <v>0</v>
      </c>
      <c r="U7" s="5">
        <v>20</v>
      </c>
      <c r="V7" s="5">
        <v>20</v>
      </c>
      <c r="W7" s="5">
        <v>0</v>
      </c>
      <c r="X7" s="5">
        <v>0</v>
      </c>
      <c r="Y7" s="5">
        <v>0</v>
      </c>
      <c r="Z7" s="5">
        <v>0</v>
      </c>
      <c r="AA7" s="5">
        <v>20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20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7</v>
      </c>
      <c r="AN7" s="8">
        <f t="shared" si="1"/>
        <v>87</v>
      </c>
      <c r="AO7" s="8" t="s">
        <v>18</v>
      </c>
      <c r="AP7" s="18">
        <f t="shared" si="2"/>
        <v>107</v>
      </c>
      <c r="AQ7" s="18" t="s">
        <v>13</v>
      </c>
    </row>
    <row r="8" spans="1:43" x14ac:dyDescent="0.25">
      <c r="A8" s="5" t="s">
        <v>32</v>
      </c>
      <c r="B8" s="5">
        <v>48</v>
      </c>
      <c r="C8" s="5" t="s">
        <v>35</v>
      </c>
      <c r="D8" s="5" t="s">
        <v>36</v>
      </c>
      <c r="E8" s="6">
        <v>0</v>
      </c>
      <c r="F8" s="6">
        <v>0</v>
      </c>
      <c r="G8" s="6">
        <v>20</v>
      </c>
      <c r="H8" s="6">
        <v>0</v>
      </c>
      <c r="I8" s="6">
        <v>0</v>
      </c>
      <c r="J8" s="6">
        <v>0</v>
      </c>
      <c r="K8" s="6">
        <v>20</v>
      </c>
      <c r="L8" s="6">
        <v>0</v>
      </c>
      <c r="M8" s="7">
        <v>0</v>
      </c>
      <c r="N8" s="7">
        <v>0</v>
      </c>
      <c r="O8" s="8">
        <f t="shared" si="0"/>
        <v>40</v>
      </c>
      <c r="P8" s="8" t="s">
        <v>100</v>
      </c>
      <c r="Q8" s="5">
        <v>0</v>
      </c>
      <c r="R8" s="5">
        <v>20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20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20</v>
      </c>
      <c r="AJ8" s="5">
        <v>0</v>
      </c>
      <c r="AK8" s="5">
        <v>0</v>
      </c>
      <c r="AL8" s="5">
        <v>0</v>
      </c>
      <c r="AM8" s="5">
        <v>18</v>
      </c>
      <c r="AN8" s="8">
        <f t="shared" si="1"/>
        <v>78</v>
      </c>
      <c r="AO8" s="8" t="s">
        <v>13</v>
      </c>
      <c r="AP8" s="18">
        <f t="shared" si="2"/>
        <v>118</v>
      </c>
      <c r="AQ8" s="18" t="s">
        <v>16</v>
      </c>
    </row>
    <row r="9" spans="1:43" x14ac:dyDescent="0.25">
      <c r="A9" s="5" t="s">
        <v>29</v>
      </c>
      <c r="B9" s="5">
        <v>40</v>
      </c>
      <c r="C9" s="5" t="s">
        <v>33</v>
      </c>
      <c r="D9" s="5" t="s">
        <v>89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20</v>
      </c>
      <c r="M9" s="7">
        <v>0</v>
      </c>
      <c r="N9" s="7">
        <v>0</v>
      </c>
      <c r="O9" s="8">
        <f t="shared" si="0"/>
        <v>20</v>
      </c>
      <c r="P9" s="8" t="s">
        <v>97</v>
      </c>
      <c r="Q9" s="5">
        <v>0</v>
      </c>
      <c r="R9" s="5">
        <v>20</v>
      </c>
      <c r="S9" s="5">
        <v>20</v>
      </c>
      <c r="T9" s="5">
        <v>0</v>
      </c>
      <c r="U9" s="5">
        <v>0</v>
      </c>
      <c r="V9" s="5">
        <v>20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20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19</v>
      </c>
      <c r="AN9" s="8">
        <f t="shared" si="1"/>
        <v>99</v>
      </c>
      <c r="AO9" s="8" t="s">
        <v>21</v>
      </c>
      <c r="AP9" s="18">
        <f t="shared" si="2"/>
        <v>119</v>
      </c>
      <c r="AQ9" s="18" t="s">
        <v>18</v>
      </c>
    </row>
    <row r="10" spans="1:43" x14ac:dyDescent="0.25">
      <c r="A10" s="5" t="s">
        <v>18</v>
      </c>
      <c r="B10" s="5">
        <v>39</v>
      </c>
      <c r="C10" s="5" t="s">
        <v>19</v>
      </c>
      <c r="D10" s="5" t="s">
        <v>20</v>
      </c>
      <c r="E10" s="6">
        <v>0</v>
      </c>
      <c r="F10" s="6">
        <v>0</v>
      </c>
      <c r="G10" s="6">
        <v>20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7">
        <v>20</v>
      </c>
      <c r="N10" s="7">
        <v>0</v>
      </c>
      <c r="O10" s="8">
        <f t="shared" si="0"/>
        <v>40</v>
      </c>
      <c r="P10" s="8" t="s">
        <v>100</v>
      </c>
      <c r="Q10" s="5">
        <v>0</v>
      </c>
      <c r="R10" s="5">
        <v>0</v>
      </c>
      <c r="S10" s="5">
        <v>0</v>
      </c>
      <c r="T10" s="5">
        <v>0</v>
      </c>
      <c r="U10" s="5">
        <v>20</v>
      </c>
      <c r="V10" s="5">
        <v>20</v>
      </c>
      <c r="W10" s="5">
        <v>0</v>
      </c>
      <c r="X10" s="5">
        <v>0</v>
      </c>
      <c r="Y10" s="5">
        <v>0</v>
      </c>
      <c r="Z10" s="5">
        <v>20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>
        <v>20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8">
        <f t="shared" si="1"/>
        <v>80</v>
      </c>
      <c r="AO10" s="8" t="s">
        <v>16</v>
      </c>
      <c r="AP10" s="18">
        <f t="shared" si="2"/>
        <v>120</v>
      </c>
      <c r="AQ10" s="18" t="s">
        <v>21</v>
      </c>
    </row>
    <row r="11" spans="1:43" x14ac:dyDescent="0.25">
      <c r="A11" s="5" t="s">
        <v>10</v>
      </c>
      <c r="B11" s="5">
        <v>46</v>
      </c>
      <c r="C11" s="5" t="s">
        <v>11</v>
      </c>
      <c r="D11" s="5" t="s">
        <v>12</v>
      </c>
      <c r="E11" s="6">
        <v>0</v>
      </c>
      <c r="F11" s="6">
        <v>0</v>
      </c>
      <c r="G11" s="6">
        <v>20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7">
        <v>0</v>
      </c>
      <c r="N11" s="7">
        <v>0</v>
      </c>
      <c r="O11" s="8">
        <f t="shared" si="0"/>
        <v>20</v>
      </c>
      <c r="P11" s="8" t="s">
        <v>97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20</v>
      </c>
      <c r="W11" s="5">
        <v>0</v>
      </c>
      <c r="X11" s="5">
        <v>0</v>
      </c>
      <c r="Y11" s="5">
        <v>0</v>
      </c>
      <c r="Z11" s="5">
        <v>20</v>
      </c>
      <c r="AA11" s="5">
        <v>0</v>
      </c>
      <c r="AB11" s="5">
        <v>20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50</v>
      </c>
      <c r="AN11" s="8">
        <f t="shared" si="1"/>
        <v>110</v>
      </c>
      <c r="AO11" s="8" t="s">
        <v>24</v>
      </c>
      <c r="AP11" s="18">
        <f t="shared" si="2"/>
        <v>130</v>
      </c>
      <c r="AQ11" s="18" t="s">
        <v>24</v>
      </c>
    </row>
    <row r="12" spans="1:43" x14ac:dyDescent="0.25">
      <c r="A12" s="5" t="s">
        <v>25</v>
      </c>
      <c r="B12" s="5">
        <v>31</v>
      </c>
      <c r="C12" s="5" t="s">
        <v>27</v>
      </c>
      <c r="D12" s="5" t="s">
        <v>28</v>
      </c>
      <c r="E12" s="6">
        <v>0</v>
      </c>
      <c r="F12" s="6">
        <v>0</v>
      </c>
      <c r="G12" s="6">
        <v>20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7">
        <v>20</v>
      </c>
      <c r="N12" s="7">
        <v>0</v>
      </c>
      <c r="O12" s="8">
        <f t="shared" si="0"/>
        <v>40</v>
      </c>
      <c r="P12" s="8" t="s">
        <v>100</v>
      </c>
      <c r="Q12" s="5">
        <v>0</v>
      </c>
      <c r="R12" s="5">
        <v>0</v>
      </c>
      <c r="S12" s="5">
        <v>20</v>
      </c>
      <c r="T12" s="5">
        <v>0</v>
      </c>
      <c r="U12" s="5">
        <v>20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20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55</v>
      </c>
      <c r="AN12" s="8">
        <f t="shared" si="1"/>
        <v>115</v>
      </c>
      <c r="AO12" s="8" t="s">
        <v>25</v>
      </c>
      <c r="AP12" s="18">
        <f t="shared" si="2"/>
        <v>155</v>
      </c>
      <c r="AQ12" s="18" t="s">
        <v>25</v>
      </c>
    </row>
    <row r="13" spans="1:43" x14ac:dyDescent="0.25">
      <c r="A13" s="5" t="s">
        <v>37</v>
      </c>
      <c r="B13" s="5">
        <v>29</v>
      </c>
      <c r="C13" s="5" t="s">
        <v>41</v>
      </c>
      <c r="D13" s="5" t="s">
        <v>42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7">
        <v>0</v>
      </c>
      <c r="N13" s="7">
        <v>20</v>
      </c>
      <c r="O13" s="8">
        <f t="shared" si="0"/>
        <v>20</v>
      </c>
      <c r="P13" s="8" t="s">
        <v>97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20</v>
      </c>
      <c r="AA13" s="5">
        <v>0</v>
      </c>
      <c r="AB13" s="5">
        <v>0</v>
      </c>
      <c r="AC13" s="5">
        <v>0</v>
      </c>
      <c r="AD13" s="5">
        <v>0</v>
      </c>
      <c r="AE13" s="5">
        <v>20</v>
      </c>
      <c r="AF13" s="5">
        <v>0</v>
      </c>
      <c r="AG13" s="5">
        <v>20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140</v>
      </c>
      <c r="AN13" s="8">
        <f t="shared" si="1"/>
        <v>200</v>
      </c>
      <c r="AO13" s="8" t="s">
        <v>29</v>
      </c>
      <c r="AP13" s="18">
        <f t="shared" si="2"/>
        <v>220</v>
      </c>
      <c r="AQ13" s="18" t="s">
        <v>26</v>
      </c>
    </row>
    <row r="14" spans="1:43" x14ac:dyDescent="0.25">
      <c r="A14" s="5" t="s">
        <v>34</v>
      </c>
      <c r="B14" s="5">
        <v>49</v>
      </c>
      <c r="C14" s="5" t="s">
        <v>38</v>
      </c>
      <c r="D14" s="5" t="s">
        <v>39</v>
      </c>
      <c r="E14" s="6">
        <v>0</v>
      </c>
      <c r="F14" s="6">
        <v>0</v>
      </c>
      <c r="G14" s="6">
        <v>20</v>
      </c>
      <c r="H14" s="6">
        <v>0</v>
      </c>
      <c r="I14" s="6">
        <v>0</v>
      </c>
      <c r="J14" s="6">
        <v>20</v>
      </c>
      <c r="K14" s="6">
        <v>20</v>
      </c>
      <c r="L14" s="6">
        <v>0</v>
      </c>
      <c r="M14" s="7">
        <v>0</v>
      </c>
      <c r="N14" s="7">
        <v>20</v>
      </c>
      <c r="O14" s="8">
        <f t="shared" si="0"/>
        <v>80</v>
      </c>
      <c r="P14" s="8" t="s">
        <v>101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20</v>
      </c>
      <c r="W14" s="5">
        <v>0</v>
      </c>
      <c r="X14" s="5">
        <v>0</v>
      </c>
      <c r="Y14" s="5">
        <v>0</v>
      </c>
      <c r="Z14" s="5">
        <v>20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20</v>
      </c>
      <c r="AJ14" s="5">
        <v>0</v>
      </c>
      <c r="AK14" s="5">
        <v>0</v>
      </c>
      <c r="AL14" s="5">
        <v>0</v>
      </c>
      <c r="AM14" s="5">
        <v>130</v>
      </c>
      <c r="AN14" s="8">
        <f t="shared" si="1"/>
        <v>190</v>
      </c>
      <c r="AO14" s="8" t="s">
        <v>26</v>
      </c>
      <c r="AP14" s="18">
        <f t="shared" si="2"/>
        <v>270</v>
      </c>
      <c r="AQ14" s="18" t="s">
        <v>29</v>
      </c>
    </row>
    <row r="15" spans="1:43" x14ac:dyDescent="0.25">
      <c r="A15" s="5" t="s">
        <v>13</v>
      </c>
      <c r="B15" s="5">
        <v>38</v>
      </c>
      <c r="C15" s="5" t="s">
        <v>14</v>
      </c>
      <c r="D15" s="5" t="s">
        <v>15</v>
      </c>
      <c r="E15" s="6">
        <v>0</v>
      </c>
      <c r="F15" s="6">
        <v>0</v>
      </c>
      <c r="G15" s="6">
        <v>20</v>
      </c>
      <c r="H15" s="6">
        <v>0</v>
      </c>
      <c r="I15" s="6">
        <v>0</v>
      </c>
      <c r="J15" s="6">
        <v>0</v>
      </c>
      <c r="K15" s="6">
        <v>0</v>
      </c>
      <c r="L15" s="6">
        <v>20</v>
      </c>
      <c r="M15" s="7">
        <v>0</v>
      </c>
      <c r="N15" s="7">
        <v>0</v>
      </c>
      <c r="O15" s="8">
        <f t="shared" si="0"/>
        <v>40</v>
      </c>
      <c r="P15" s="8" t="s">
        <v>100</v>
      </c>
      <c r="Q15" s="5">
        <v>20</v>
      </c>
      <c r="R15" s="5">
        <v>0</v>
      </c>
      <c r="S15" s="5">
        <v>0</v>
      </c>
      <c r="T15" s="5">
        <v>0</v>
      </c>
      <c r="U15" s="5">
        <v>20</v>
      </c>
      <c r="V15" s="5">
        <v>20</v>
      </c>
      <c r="W15" s="5">
        <v>0</v>
      </c>
      <c r="X15" s="5">
        <v>0</v>
      </c>
      <c r="Y15" s="5">
        <v>0</v>
      </c>
      <c r="Z15" s="5">
        <v>20</v>
      </c>
      <c r="AA15" s="5">
        <v>20</v>
      </c>
      <c r="AB15" s="5">
        <v>0</v>
      </c>
      <c r="AC15" s="5">
        <v>0</v>
      </c>
      <c r="AD15" s="5">
        <v>20</v>
      </c>
      <c r="AE15" s="5">
        <v>0</v>
      </c>
      <c r="AF15" s="5">
        <v>0</v>
      </c>
      <c r="AG15" s="5">
        <v>20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125</v>
      </c>
      <c r="AN15" s="8">
        <f t="shared" si="1"/>
        <v>265</v>
      </c>
      <c r="AO15" s="8" t="s">
        <v>32</v>
      </c>
      <c r="AP15" s="18">
        <f t="shared" si="2"/>
        <v>305</v>
      </c>
      <c r="AQ15" s="18" t="s">
        <v>32</v>
      </c>
    </row>
    <row r="16" spans="1:43" x14ac:dyDescent="0.25">
      <c r="A16" s="5" t="s">
        <v>40</v>
      </c>
      <c r="B16" s="5">
        <v>33</v>
      </c>
      <c r="C16" s="5" t="s">
        <v>44</v>
      </c>
      <c r="D16" s="5" t="s">
        <v>45</v>
      </c>
      <c r="E16" s="6">
        <v>0</v>
      </c>
      <c r="F16" s="6">
        <v>0</v>
      </c>
      <c r="G16" s="6">
        <v>20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7">
        <v>0</v>
      </c>
      <c r="N16" s="7">
        <v>0</v>
      </c>
      <c r="O16" s="8">
        <f t="shared" si="0"/>
        <v>20</v>
      </c>
      <c r="P16" s="8" t="s">
        <v>97</v>
      </c>
      <c r="Q16" s="5">
        <v>0</v>
      </c>
      <c r="R16" s="5">
        <v>0</v>
      </c>
      <c r="S16" s="5">
        <v>0</v>
      </c>
      <c r="T16" s="5">
        <v>0</v>
      </c>
      <c r="U16" s="5">
        <v>20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20</v>
      </c>
      <c r="AJ16" s="5">
        <v>0</v>
      </c>
      <c r="AK16" s="5">
        <v>0</v>
      </c>
      <c r="AL16" s="5">
        <v>0</v>
      </c>
      <c r="AM16" s="5">
        <v>275</v>
      </c>
      <c r="AN16" s="8">
        <f t="shared" si="1"/>
        <v>315</v>
      </c>
      <c r="AO16" s="8" t="s">
        <v>34</v>
      </c>
      <c r="AP16" s="18">
        <f t="shared" si="2"/>
        <v>335</v>
      </c>
      <c r="AQ16" s="18" t="s">
        <v>34</v>
      </c>
    </row>
    <row r="17" spans="1:43" x14ac:dyDescent="0.25">
      <c r="A17" s="5" t="s">
        <v>46</v>
      </c>
      <c r="B17" s="5">
        <v>30</v>
      </c>
      <c r="C17" s="5" t="s">
        <v>92</v>
      </c>
      <c r="D17" s="5" t="s">
        <v>93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20</v>
      </c>
      <c r="M17" s="7">
        <v>0</v>
      </c>
      <c r="N17" s="7">
        <v>0</v>
      </c>
      <c r="O17" s="8">
        <f t="shared" si="0"/>
        <v>20</v>
      </c>
      <c r="P17" s="8" t="s">
        <v>97</v>
      </c>
      <c r="Q17" s="5">
        <v>0</v>
      </c>
      <c r="R17" s="5">
        <v>20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20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20</v>
      </c>
      <c r="AH17" s="5">
        <v>20</v>
      </c>
      <c r="AI17" s="5">
        <v>20</v>
      </c>
      <c r="AJ17" s="5">
        <v>20</v>
      </c>
      <c r="AK17" s="5">
        <v>20</v>
      </c>
      <c r="AL17" s="5">
        <v>20</v>
      </c>
      <c r="AM17" s="5">
        <v>345</v>
      </c>
      <c r="AN17" s="8">
        <f t="shared" si="1"/>
        <v>505</v>
      </c>
      <c r="AO17" s="8" t="s">
        <v>43</v>
      </c>
      <c r="AP17" s="18">
        <f t="shared" si="2"/>
        <v>525</v>
      </c>
      <c r="AQ17" s="18" t="s">
        <v>37</v>
      </c>
    </row>
    <row r="18" spans="1:43" x14ac:dyDescent="0.25">
      <c r="A18" s="5" t="s">
        <v>7</v>
      </c>
      <c r="B18" s="5">
        <v>36</v>
      </c>
      <c r="C18" s="5" t="s">
        <v>8</v>
      </c>
      <c r="D18" s="5" t="s">
        <v>9</v>
      </c>
      <c r="E18" s="6">
        <v>0</v>
      </c>
      <c r="F18" s="6">
        <v>0</v>
      </c>
      <c r="G18" s="6">
        <v>20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7">
        <v>20</v>
      </c>
      <c r="N18" s="7">
        <v>0</v>
      </c>
      <c r="O18" s="8">
        <f t="shared" si="0"/>
        <v>40</v>
      </c>
      <c r="P18" s="8" t="s">
        <v>100</v>
      </c>
      <c r="Q18" s="5">
        <v>0</v>
      </c>
      <c r="R18" s="5">
        <v>20</v>
      </c>
      <c r="S18" s="5">
        <v>0</v>
      </c>
      <c r="T18" s="5">
        <v>0</v>
      </c>
      <c r="U18" s="5">
        <v>20</v>
      </c>
      <c r="V18" s="5">
        <v>20</v>
      </c>
      <c r="W18" s="5">
        <v>0</v>
      </c>
      <c r="X18" s="5">
        <v>0</v>
      </c>
      <c r="Y18" s="5">
        <v>20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20</v>
      </c>
      <c r="AK18" s="5">
        <v>20</v>
      </c>
      <c r="AL18" s="5">
        <v>20</v>
      </c>
      <c r="AM18" s="5">
        <v>350</v>
      </c>
      <c r="AN18" s="8">
        <f t="shared" si="1"/>
        <v>490</v>
      </c>
      <c r="AO18" s="8" t="s">
        <v>40</v>
      </c>
      <c r="AP18" s="18">
        <f t="shared" si="2"/>
        <v>530</v>
      </c>
      <c r="AQ18" s="18" t="s">
        <v>40</v>
      </c>
    </row>
    <row r="19" spans="1:43" x14ac:dyDescent="0.25">
      <c r="A19" s="5" t="s">
        <v>43</v>
      </c>
      <c r="B19" s="5">
        <v>37</v>
      </c>
      <c r="C19" s="5" t="s">
        <v>47</v>
      </c>
      <c r="D19" s="5" t="s">
        <v>90</v>
      </c>
      <c r="E19" s="6">
        <v>0</v>
      </c>
      <c r="F19" s="6">
        <v>0</v>
      </c>
      <c r="G19" s="6">
        <v>20</v>
      </c>
      <c r="H19" s="6">
        <v>20</v>
      </c>
      <c r="I19" s="6">
        <v>0</v>
      </c>
      <c r="J19" s="6">
        <v>0</v>
      </c>
      <c r="K19" s="6">
        <v>20</v>
      </c>
      <c r="L19" s="6">
        <v>0</v>
      </c>
      <c r="M19" s="7">
        <v>0</v>
      </c>
      <c r="N19" s="7">
        <v>20</v>
      </c>
      <c r="O19" s="8">
        <f t="shared" si="0"/>
        <v>80</v>
      </c>
      <c r="P19" s="8" t="s">
        <v>101</v>
      </c>
      <c r="Q19" s="5">
        <v>0</v>
      </c>
      <c r="R19" s="5">
        <v>20</v>
      </c>
      <c r="S19" s="5">
        <v>20</v>
      </c>
      <c r="T19" s="5">
        <v>0</v>
      </c>
      <c r="U19" s="5">
        <v>20</v>
      </c>
      <c r="V19" s="5">
        <v>0</v>
      </c>
      <c r="W19" s="5">
        <v>0</v>
      </c>
      <c r="X19" s="5">
        <v>0</v>
      </c>
      <c r="Y19" s="5">
        <v>0</v>
      </c>
      <c r="Z19" s="5">
        <v>20</v>
      </c>
      <c r="AA19" s="5">
        <v>20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20</v>
      </c>
      <c r="AJ19" s="5">
        <v>20</v>
      </c>
      <c r="AK19" s="5">
        <v>20</v>
      </c>
      <c r="AL19" s="5">
        <v>0</v>
      </c>
      <c r="AM19" s="5">
        <v>300</v>
      </c>
      <c r="AN19" s="8">
        <f t="shared" si="1"/>
        <v>460</v>
      </c>
      <c r="AO19" s="8" t="s">
        <v>37</v>
      </c>
      <c r="AP19" s="18">
        <f t="shared" si="2"/>
        <v>540</v>
      </c>
      <c r="AQ19" s="18" t="s">
        <v>43</v>
      </c>
    </row>
    <row r="20" spans="1:43" x14ac:dyDescent="0.25">
      <c r="A20" s="5" t="s">
        <v>26</v>
      </c>
      <c r="B20" s="5">
        <v>42</v>
      </c>
      <c r="C20" s="5" t="s">
        <v>30</v>
      </c>
      <c r="D20" s="5" t="s">
        <v>31</v>
      </c>
      <c r="E20" s="6">
        <v>0</v>
      </c>
      <c r="F20" s="6">
        <v>0</v>
      </c>
      <c r="G20" s="6">
        <v>20</v>
      </c>
      <c r="H20" s="6">
        <v>20</v>
      </c>
      <c r="I20" s="6">
        <v>0</v>
      </c>
      <c r="J20" s="6">
        <v>0</v>
      </c>
      <c r="K20" s="6">
        <v>20</v>
      </c>
      <c r="L20" s="6">
        <v>0</v>
      </c>
      <c r="M20" s="7">
        <v>0</v>
      </c>
      <c r="N20" s="7">
        <v>0</v>
      </c>
      <c r="O20" s="8">
        <f t="shared" si="0"/>
        <v>60</v>
      </c>
      <c r="P20" s="8" t="s">
        <v>46</v>
      </c>
      <c r="Q20" s="5">
        <v>0</v>
      </c>
      <c r="R20" s="5">
        <v>0</v>
      </c>
      <c r="S20" s="5">
        <v>20</v>
      </c>
      <c r="T20" s="5">
        <v>0</v>
      </c>
      <c r="U20" s="5">
        <v>20</v>
      </c>
      <c r="V20" s="5">
        <v>20</v>
      </c>
      <c r="W20" s="5">
        <v>0</v>
      </c>
      <c r="X20" s="5">
        <v>0</v>
      </c>
      <c r="Y20" s="5">
        <v>0</v>
      </c>
      <c r="Z20" s="5">
        <v>0</v>
      </c>
      <c r="AA20" s="5">
        <v>20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500</v>
      </c>
      <c r="AN20" s="8">
        <f t="shared" si="1"/>
        <v>580</v>
      </c>
      <c r="AO20" s="8" t="s">
        <v>46</v>
      </c>
      <c r="AP20" s="18">
        <f t="shared" si="2"/>
        <v>640</v>
      </c>
      <c r="AQ20" s="18" t="s">
        <v>46</v>
      </c>
    </row>
    <row r="21" spans="1:43" x14ac:dyDescent="0.25">
      <c r="A21" s="5" t="s">
        <v>24</v>
      </c>
      <c r="B21" s="5">
        <v>34</v>
      </c>
      <c r="C21" s="5" t="s">
        <v>91</v>
      </c>
      <c r="D21" s="5" t="s">
        <v>51</v>
      </c>
      <c r="E21" s="6">
        <v>20</v>
      </c>
      <c r="F21" s="6">
        <v>0</v>
      </c>
      <c r="G21" s="6">
        <v>20</v>
      </c>
      <c r="H21" s="6">
        <v>20</v>
      </c>
      <c r="I21" s="6">
        <v>20</v>
      </c>
      <c r="J21" s="6">
        <v>20</v>
      </c>
      <c r="K21" s="6">
        <v>20</v>
      </c>
      <c r="L21" s="6">
        <v>20</v>
      </c>
      <c r="M21" s="7">
        <v>160</v>
      </c>
      <c r="N21" s="7">
        <v>0</v>
      </c>
      <c r="O21" s="8">
        <f t="shared" si="0"/>
        <v>300</v>
      </c>
      <c r="P21" s="8" t="s">
        <v>48</v>
      </c>
      <c r="Q21" s="5">
        <v>20</v>
      </c>
      <c r="R21" s="5">
        <v>20</v>
      </c>
      <c r="S21" s="5">
        <v>0</v>
      </c>
      <c r="T21" s="5">
        <v>20</v>
      </c>
      <c r="U21" s="5">
        <v>20</v>
      </c>
      <c r="V21" s="5">
        <v>20</v>
      </c>
      <c r="W21" s="5">
        <v>0</v>
      </c>
      <c r="X21" s="5">
        <v>0</v>
      </c>
      <c r="Y21" s="5">
        <v>0</v>
      </c>
      <c r="Z21" s="5">
        <v>20</v>
      </c>
      <c r="AA21" s="5">
        <v>0</v>
      </c>
      <c r="AB21" s="5">
        <v>0</v>
      </c>
      <c r="AC21" s="5">
        <v>0</v>
      </c>
      <c r="AD21" s="5">
        <v>0</v>
      </c>
      <c r="AE21" s="5">
        <v>20</v>
      </c>
      <c r="AF21" s="5">
        <v>10</v>
      </c>
      <c r="AG21" s="5">
        <v>0</v>
      </c>
      <c r="AH21" s="5">
        <v>0</v>
      </c>
      <c r="AI21" s="5">
        <v>20</v>
      </c>
      <c r="AJ21" s="5">
        <v>0</v>
      </c>
      <c r="AK21" s="5">
        <v>0</v>
      </c>
      <c r="AL21" s="5">
        <v>0</v>
      </c>
      <c r="AM21" s="5">
        <v>500</v>
      </c>
      <c r="AN21" s="8">
        <f t="shared" si="1"/>
        <v>670</v>
      </c>
      <c r="AO21" s="8" t="s">
        <v>48</v>
      </c>
      <c r="AP21" s="18">
        <f t="shared" si="2"/>
        <v>970</v>
      </c>
      <c r="AQ21" s="18" t="s">
        <v>48</v>
      </c>
    </row>
  </sheetData>
  <sortState ref="A3:AQ21">
    <sortCondition ref="AP3"/>
  </sortState>
  <mergeCells count="5">
    <mergeCell ref="E1:N1"/>
    <mergeCell ref="Q1:AM1"/>
    <mergeCell ref="O1:P1"/>
    <mergeCell ref="AN1:AO1"/>
    <mergeCell ref="AP1:AQ1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Česká pojišťovna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MirkStrnadova</dc:creator>
  <cp:lastModifiedBy>Mircik</cp:lastModifiedBy>
  <dcterms:created xsi:type="dcterms:W3CDTF">2016-10-21T06:08:33Z</dcterms:created>
  <dcterms:modified xsi:type="dcterms:W3CDTF">2016-10-22T17:03:44Z</dcterms:modified>
</cp:coreProperties>
</file>